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195" windowHeight="8445" tabRatio="772"/>
  </bookViews>
  <sheets>
    <sheet name="Utbildningsutskott okt 2013" sheetId="1" r:id="rId1"/>
    <sheet name="Diagram1" sheetId="23" r:id="rId2"/>
    <sheet name="Diagram2" sheetId="5" r:id="rId3"/>
    <sheet name="Diagram3" sheetId="6" r:id="rId4"/>
    <sheet name="Diagram4" sheetId="7" r:id="rId5"/>
  </sheets>
  <calcPr calcId="125725"/>
</workbook>
</file>

<file path=xl/calcChain.xml><?xml version="1.0" encoding="utf-8"?>
<calcChain xmlns="http://schemas.openxmlformats.org/spreadsheetml/2006/main">
  <c r="N16" i="1"/>
  <c r="N11"/>
  <c r="N6"/>
  <c r="N21"/>
  <c r="C22"/>
  <c r="D22"/>
  <c r="E22"/>
  <c r="F22"/>
  <c r="G22"/>
  <c r="H22"/>
  <c r="I22"/>
  <c r="J22"/>
  <c r="K22"/>
  <c r="B22"/>
  <c r="C17"/>
  <c r="D17"/>
  <c r="E17"/>
  <c r="F17"/>
  <c r="G17"/>
  <c r="H17"/>
  <c r="I17"/>
  <c r="J17"/>
  <c r="K17"/>
  <c r="B17"/>
  <c r="C12"/>
  <c r="D12"/>
  <c r="E12"/>
  <c r="F12"/>
  <c r="G12"/>
  <c r="H12"/>
  <c r="I12"/>
  <c r="J12"/>
  <c r="K12"/>
  <c r="B12"/>
  <c r="C7"/>
  <c r="D7"/>
  <c r="E7"/>
  <c r="F7"/>
  <c r="G7"/>
  <c r="H7"/>
  <c r="I7"/>
  <c r="J7"/>
  <c r="K7"/>
  <c r="B7"/>
  <c r="L12" l="1"/>
  <c r="M12" s="1"/>
  <c r="L22"/>
  <c r="M22" s="1"/>
  <c r="L7"/>
  <c r="M7" s="1"/>
  <c r="L17"/>
  <c r="M17" s="1"/>
</calcChain>
</file>

<file path=xl/sharedStrings.xml><?xml version="1.0" encoding="utf-8"?>
<sst xmlns="http://schemas.openxmlformats.org/spreadsheetml/2006/main" count="19" uniqueCount="13">
  <si>
    <t>Övriga synpunkter</t>
  </si>
  <si>
    <t>ej svar</t>
  </si>
  <si>
    <t>15.</t>
  </si>
  <si>
    <t>16.</t>
  </si>
  <si>
    <t>Det här tycker jag kan förbättras</t>
  </si>
  <si>
    <t xml:space="preserve"> </t>
  </si>
  <si>
    <t>totalt</t>
  </si>
  <si>
    <t>Det här tycker jag var särskilt bra:</t>
  </si>
  <si>
    <t>1. Har workshopens innehåll omfattat de frågor som du anser vara mest relevanta för ditt uppdrag i utbildningsutskottet?</t>
  </si>
  <si>
    <t>2. Hur uppfattade du innehållet avsnittet som handlar om utbildningsutskottet roll i ansvaret för utbildningen?</t>
  </si>
  <si>
    <t>3. Hur uppfattade du innehållet i avsnittet om nationella mål?</t>
  </si>
  <si>
    <t>4. Hur uppfattade Du innehållet i avsnittet som handlade om systematiskt kvalitetsarbete i skolan?</t>
  </si>
  <si>
    <t>Utbildningsutskott 30 okt 2013 utvärdering med diagram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</si>
</sst>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20" fontId="0" fillId="0" borderId="0" xfId="0" applyNumberFormat="1" applyBorder="1"/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4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39"/>
  <c:chart>
    <c:autoTitleDeleted val="1"/>
    <c:plotArea>
      <c:layout>
        <c:manualLayout>
          <c:layoutTarget val="inner"/>
          <c:xMode val="edge"/>
          <c:yMode val="edge"/>
          <c:x val="4.9638055842812834E-2"/>
          <c:y val="0.13389830508474576"/>
          <c:w val="0.94002068252326854"/>
          <c:h val="0.71807909604519915"/>
        </c:manualLayout>
      </c:layout>
      <c:barChart>
        <c:barDir val="col"/>
        <c:grouping val="clustered"/>
        <c:ser>
          <c:idx val="0"/>
          <c:order val="0"/>
          <c:tx>
            <c:strRef>
              <c:f>'Utbildningsutskott okt 2013'!$B$4:$N$4</c:f>
              <c:strCache>
                <c:ptCount val="1"/>
                <c:pt idx="0">
                  <c:v>1. Har workshopens innehåll omfattat de frågor som du anser vara mest relevanta för ditt uppdrag i utbildningsutskottet?</c:v>
                </c:pt>
              </c:strCache>
            </c:strRef>
          </c:tx>
          <c:spPr>
            <a:ln>
              <a:noFill/>
            </a:ln>
          </c:spPr>
          <c:dLbls>
            <c:dLbl>
              <c:idx val="1"/>
              <c:spPr/>
              <c:txPr>
                <a:bodyPr/>
                <a:lstStyle/>
                <a:p>
                  <a:pPr>
                    <a:defRPr sz="280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defRPr>
                  </a:pPr>
                  <a:endParaRPr lang="sv-SE"/>
                </a:p>
              </c:txPr>
            </c:dLbl>
            <c:dLbl>
              <c:idx val="2"/>
              <c:spPr/>
              <c:txPr>
                <a:bodyPr/>
                <a:lstStyle/>
                <a:p>
                  <a:pPr>
                    <a:defRPr sz="280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defRPr>
                  </a:pPr>
                  <a:endParaRPr lang="sv-SE"/>
                </a:p>
              </c:txPr>
            </c:dLbl>
            <c:txPr>
              <a:bodyPr/>
              <a:lstStyle/>
              <a:p>
                <a:pPr>
                  <a:defRPr sz="2800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Base"/>
            <c:showVal val="1"/>
          </c:dLbls>
          <c:cat>
            <c:strRef>
              <c:f>'Utbildningsutskott okt 2013'!$B$5:$M$5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ej svar</c:v>
                </c:pt>
              </c:strCache>
            </c:strRef>
          </c:cat>
          <c:val>
            <c:numRef>
              <c:f>'Utbildningsutskott okt 2013'!$B$6:$M$6</c:f>
              <c:numCache>
                <c:formatCode>General</c:formatCode>
                <c:ptCount val="12"/>
                <c:pt idx="2">
                  <c:v>1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1">
                  <c:v>4</c:v>
                </c:pt>
              </c:numCache>
            </c:numRef>
          </c:val>
        </c:ser>
        <c:dLbls>
          <c:showVal val="1"/>
        </c:dLbls>
        <c:gapWidth val="30"/>
        <c:axId val="46700416"/>
        <c:axId val="74315648"/>
      </c:barChart>
      <c:catAx>
        <c:axId val="4670041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74315648"/>
        <c:crosses val="autoZero"/>
        <c:auto val="1"/>
        <c:lblAlgn val="ctr"/>
        <c:lblOffset val="100"/>
        <c:tickLblSkip val="1"/>
        <c:tickMarkSkip val="1"/>
      </c:catAx>
      <c:valAx>
        <c:axId val="74315648"/>
        <c:scaling>
          <c:orientation val="minMax"/>
          <c:max val="9"/>
        </c:scaling>
        <c:axPos val="l"/>
        <c:majorGridlines>
          <c:spPr>
            <a:ln w="19050">
              <a:solidFill>
                <a:srgbClr val="4F81BD">
                  <a:tint val="3000"/>
                </a:srgbClr>
              </a:solidFill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46700416"/>
        <c:crosses val="autoZero"/>
        <c:crossBetween val="between"/>
      </c:valAx>
    </c:plotArea>
    <c:plotVisOnly val="1"/>
    <c:dispBlanksAs val="gap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39"/>
  <c:chart>
    <c:autoTitleDeleted val="1"/>
    <c:plotArea>
      <c:layout>
        <c:manualLayout>
          <c:layoutTarget val="inner"/>
          <c:xMode val="edge"/>
          <c:yMode val="edge"/>
          <c:x val="4.9638055842812834E-2"/>
          <c:y val="0.12033898305084745"/>
          <c:w val="0.94002068252326842"/>
          <c:h val="0.71807909604519893"/>
        </c:manualLayout>
      </c:layout>
      <c:barChart>
        <c:barDir val="col"/>
        <c:grouping val="clustered"/>
        <c:ser>
          <c:idx val="0"/>
          <c:order val="0"/>
          <c:spPr>
            <a:ln>
              <a:noFill/>
            </a:ln>
          </c:spPr>
          <c:dLbls>
            <c:txPr>
              <a:bodyPr/>
              <a:lstStyle/>
              <a:p>
                <a:pPr>
                  <a:defRPr sz="2800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Base"/>
            <c:showVal val="1"/>
          </c:dLbls>
          <c:cat>
            <c:strRef>
              <c:f>'Utbildningsutskott okt 2013'!$B$10:$M$10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ej svar</c:v>
                </c:pt>
              </c:strCache>
            </c:strRef>
          </c:cat>
          <c:val>
            <c:numRef>
              <c:f>'Utbildningsutskott okt 2013'!$B$11:$M$11</c:f>
              <c:numCache>
                <c:formatCode>General</c:formatCode>
                <c:ptCount val="12"/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1">
                  <c:v>4</c:v>
                </c:pt>
              </c:numCache>
            </c:numRef>
          </c:val>
        </c:ser>
        <c:dLbls>
          <c:showVal val="1"/>
        </c:dLbls>
        <c:gapWidth val="30"/>
        <c:axId val="100677888"/>
        <c:axId val="100779136"/>
      </c:barChart>
      <c:catAx>
        <c:axId val="10067788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100779136"/>
        <c:crosses val="autoZero"/>
        <c:auto val="1"/>
        <c:lblAlgn val="ctr"/>
        <c:lblOffset val="100"/>
        <c:tickLblSkip val="1"/>
        <c:tickMarkSkip val="1"/>
      </c:catAx>
      <c:valAx>
        <c:axId val="100779136"/>
        <c:scaling>
          <c:orientation val="minMax"/>
          <c:max val="9"/>
        </c:scaling>
        <c:axPos val="l"/>
        <c:majorGridlines>
          <c:spPr>
            <a:ln w="19050">
              <a:solidFill>
                <a:schemeClr val="bg1"/>
              </a:solidFill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100677888"/>
        <c:crosses val="autoZero"/>
        <c:crossBetween val="between"/>
      </c:valAx>
    </c:plotArea>
    <c:plotVisOnly val="1"/>
    <c:dispBlanksAs val="gap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39"/>
  <c:chart>
    <c:plotArea>
      <c:layout>
        <c:manualLayout>
          <c:layoutTarget val="inner"/>
          <c:xMode val="edge"/>
          <c:yMode val="edge"/>
          <c:x val="4.9638055842812834E-2"/>
          <c:y val="0.13050847457627143"/>
          <c:w val="0.94002068252326842"/>
          <c:h val="0.71242937853107413"/>
        </c:manualLayout>
      </c:layout>
      <c:barChart>
        <c:barDir val="col"/>
        <c:grouping val="clustered"/>
        <c:ser>
          <c:idx val="0"/>
          <c:order val="0"/>
          <c:spPr>
            <a:ln>
              <a:noFill/>
            </a:ln>
          </c:spPr>
          <c:dLbls>
            <c:txPr>
              <a:bodyPr/>
              <a:lstStyle/>
              <a:p>
                <a:pPr>
                  <a:defRPr sz="2800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Base"/>
            <c:showVal val="1"/>
          </c:dLbls>
          <c:cat>
            <c:strRef>
              <c:f>'Utbildningsutskott okt 2013'!$B$15:$M$15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ej svar</c:v>
                </c:pt>
              </c:strCache>
            </c:strRef>
          </c:cat>
          <c:val>
            <c:numRef>
              <c:f>'Utbildningsutskott okt 2013'!$B$16:$M$16</c:f>
              <c:numCache>
                <c:formatCode>General</c:formatCode>
                <c:ptCount val="12"/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1">
                  <c:v>4</c:v>
                </c:pt>
              </c:numCache>
            </c:numRef>
          </c:val>
        </c:ser>
        <c:dLbls>
          <c:showVal val="1"/>
        </c:dLbls>
        <c:gapWidth val="30"/>
        <c:axId val="47530752"/>
        <c:axId val="47533440"/>
      </c:barChart>
      <c:catAx>
        <c:axId val="4753075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47533440"/>
        <c:crosses val="autoZero"/>
        <c:auto val="1"/>
        <c:lblAlgn val="ctr"/>
        <c:lblOffset val="100"/>
        <c:tickLblSkip val="1"/>
        <c:tickMarkSkip val="1"/>
      </c:catAx>
      <c:valAx>
        <c:axId val="47533440"/>
        <c:scaling>
          <c:orientation val="minMax"/>
          <c:max val="9"/>
        </c:scaling>
        <c:axPos val="l"/>
        <c:majorGridlines>
          <c:spPr>
            <a:ln w="19050">
              <a:solidFill>
                <a:srgbClr val="4F81BD">
                  <a:tint val="3000"/>
                </a:srgbClr>
              </a:solidFill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47530752"/>
        <c:crosses val="autoZero"/>
        <c:crossBetween val="between"/>
      </c:valAx>
    </c:plotArea>
    <c:plotVisOnly val="1"/>
    <c:dispBlanksAs val="gap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39"/>
  <c:chart>
    <c:autoTitleDeleted val="1"/>
    <c:plotArea>
      <c:layout>
        <c:manualLayout>
          <c:layoutTarget val="inner"/>
          <c:xMode val="edge"/>
          <c:yMode val="edge"/>
          <c:x val="4.9638055842812834E-2"/>
          <c:y val="0.11581920903954794"/>
          <c:w val="0.94002068252326842"/>
          <c:h val="0.74519774011299433"/>
        </c:manualLayout>
      </c:layout>
      <c:barChart>
        <c:barDir val="col"/>
        <c:grouping val="clustered"/>
        <c:ser>
          <c:idx val="0"/>
          <c:order val="0"/>
          <c:spPr>
            <a:ln>
              <a:noFill/>
            </a:ln>
          </c:spPr>
          <c:dLbls>
            <c:txPr>
              <a:bodyPr/>
              <a:lstStyle/>
              <a:p>
                <a:pPr>
                  <a:defRPr sz="2800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Base"/>
            <c:showVal val="1"/>
          </c:dLbls>
          <c:cat>
            <c:strRef>
              <c:f>'Utbildningsutskott okt 2013'!$B$20:$M$20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ej svar</c:v>
                </c:pt>
              </c:strCache>
            </c:strRef>
          </c:cat>
          <c:val>
            <c:numRef>
              <c:f>'Utbildningsutskott okt 2013'!$B$21:$M$21</c:f>
              <c:numCache>
                <c:formatCode>General</c:formatCode>
                <c:ptCount val="12"/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5</c:v>
                </c:pt>
                <c:pt idx="8">
                  <c:v>1</c:v>
                </c:pt>
                <c:pt idx="9">
                  <c:v>3</c:v>
                </c:pt>
                <c:pt idx="11">
                  <c:v>4</c:v>
                </c:pt>
              </c:numCache>
            </c:numRef>
          </c:val>
        </c:ser>
        <c:dLbls>
          <c:showVal val="1"/>
        </c:dLbls>
        <c:gapWidth val="30"/>
        <c:axId val="47858048"/>
        <c:axId val="47859584"/>
      </c:barChart>
      <c:catAx>
        <c:axId val="4785804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47859584"/>
        <c:crosses val="autoZero"/>
        <c:auto val="1"/>
        <c:lblAlgn val="ctr"/>
        <c:lblOffset val="100"/>
        <c:tickLblSkip val="1"/>
        <c:tickMarkSkip val="1"/>
      </c:catAx>
      <c:valAx>
        <c:axId val="47859584"/>
        <c:scaling>
          <c:orientation val="minMax"/>
          <c:max val="9"/>
        </c:scaling>
        <c:axPos val="l"/>
        <c:majorGridlines>
          <c:spPr>
            <a:ln w="19050">
              <a:solidFill>
                <a:schemeClr val="bg1"/>
              </a:solidFill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47858048"/>
        <c:crosses val="autoZero"/>
        <c:crossBetween val="between"/>
      </c:valAx>
    </c:plotArea>
    <c:plotVisOnly val="1"/>
    <c:dispBlanksAs val="gap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0.07062</cdr:x>
      <cdr:y>0.18467</cdr:y>
    </cdr:from>
    <cdr:to>
      <cdr:x>0.20675</cdr:x>
      <cdr:y>0.38495</cdr:y>
    </cdr:to>
    <cdr:sp macro="" textlink="'Utbildningsutskott okt 2013'!$M$7">
      <cdr:nvSpPr>
        <cdr:cNvPr id="2" name="textruta 3"/>
        <cdr:cNvSpPr txBox="1"/>
      </cdr:nvSpPr>
      <cdr:spPr>
        <a:xfrm xmlns:a="http://schemas.openxmlformats.org/drawingml/2006/main">
          <a:off x="650458" y="1037799"/>
          <a:ext cx="1253805" cy="1125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3547F0FE-263B-46F4-B999-AA1CE4D99D77}" type="TxLink">
            <a:rPr lang="en-US" sz="6600" b="0" i="0" u="none" strike="noStrike">
              <a:solidFill>
                <a:srgbClr val="808080"/>
              </a:solidFill>
              <a:latin typeface="+mn-lt"/>
              <a:cs typeface="Arial"/>
            </a:rPr>
            <a:pPr/>
            <a:t>7,8</a:t>
          </a:fld>
          <a:endParaRPr lang="sv-SE" sz="6600">
            <a:solidFill>
              <a:sysClr val="window" lastClr="FFFFFF">
                <a:lumMod val="50000"/>
              </a:sysClr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0.08265</cdr:x>
      <cdr:y>0.16102</cdr:y>
    </cdr:from>
    <cdr:to>
      <cdr:x>0.18881</cdr:x>
      <cdr:y>0.21088</cdr:y>
    </cdr:to>
    <cdr:sp macro="" textlink="">
      <cdr:nvSpPr>
        <cdr:cNvPr id="3" name="textruta 4"/>
        <cdr:cNvSpPr txBox="1"/>
      </cdr:nvSpPr>
      <cdr:spPr>
        <a:xfrm xmlns:a="http://schemas.openxmlformats.org/drawingml/2006/main">
          <a:off x="761262" y="904892"/>
          <a:ext cx="977768" cy="280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200">
              <a:solidFill>
                <a:sysClr val="window" lastClr="FFFFFF">
                  <a:lumMod val="50000"/>
                </a:sysClr>
              </a:solidFill>
            </a:rPr>
            <a:t>Medelbetyg:</a:t>
          </a:r>
        </a:p>
      </cdr:txBody>
    </cdr:sp>
  </cdr:relSizeAnchor>
  <cdr:relSizeAnchor xmlns:cdr="http://schemas.openxmlformats.org/drawingml/2006/chartDrawing">
    <cdr:from>
      <cdr:x>0.44103</cdr:x>
      <cdr:y>0.92391</cdr:y>
    </cdr:from>
    <cdr:to>
      <cdr:x>0.80011</cdr:x>
      <cdr:y>0.94607</cdr:y>
    </cdr:to>
    <cdr:sp macro="" textlink="">
      <cdr:nvSpPr>
        <cdr:cNvPr id="4" name="Höger 3"/>
        <cdr:cNvSpPr/>
      </cdr:nvSpPr>
      <cdr:spPr>
        <a:xfrm xmlns:a="http://schemas.openxmlformats.org/drawingml/2006/main">
          <a:off x="4062179" y="5192142"/>
          <a:ext cx="3307340" cy="124558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79646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0.01551</cdr:x>
      <cdr:y>0.90458</cdr:y>
    </cdr:from>
    <cdr:to>
      <cdr:x>0.09841</cdr:x>
      <cdr:y>0.96001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142875" y="5083513"/>
          <a:ext cx="763585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400">
              <a:solidFill>
                <a:sysClr val="windowText" lastClr="000000">
                  <a:lumMod val="50000"/>
                  <a:lumOff val="50000"/>
                </a:sysClr>
              </a:solidFill>
            </a:rPr>
            <a:t>Inte</a:t>
          </a:r>
          <a:r>
            <a:rPr lang="sv-SE" sz="1400" baseline="0">
              <a:solidFill>
                <a:sysClr val="windowText" lastClr="000000">
                  <a:lumMod val="50000"/>
                  <a:lumOff val="50000"/>
                </a:sysClr>
              </a:solidFill>
            </a:rPr>
            <a:t> alls</a:t>
          </a:r>
          <a:endParaRPr lang="sv-SE" sz="1200">
            <a:solidFill>
              <a:sysClr val="windowText" lastClr="000000">
                <a:lumMod val="50000"/>
                <a:lumOff val="50000"/>
              </a:sysClr>
            </a:solidFill>
          </a:endParaRPr>
        </a:p>
      </cdr:txBody>
    </cdr:sp>
  </cdr:relSizeAnchor>
  <cdr:relSizeAnchor xmlns:cdr="http://schemas.openxmlformats.org/drawingml/2006/chartDrawing">
    <cdr:from>
      <cdr:x>0.7818</cdr:x>
      <cdr:y>0.90777</cdr:y>
    </cdr:from>
    <cdr:to>
      <cdr:x>0.95657</cdr:x>
      <cdr:y>0.9632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7200899" y="5101440"/>
          <a:ext cx="1609725" cy="31149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sv-SE" sz="1400">
              <a:solidFill>
                <a:srgbClr val="F79646"/>
              </a:solidFill>
            </a:rPr>
            <a:t>I</a:t>
          </a:r>
          <a:r>
            <a:rPr lang="sv-SE" sz="1400" baseline="0">
              <a:solidFill>
                <a:srgbClr val="F79646"/>
              </a:solidFill>
            </a:rPr>
            <a:t> allra högsta grad</a:t>
          </a:r>
          <a:endParaRPr lang="sv-SE" sz="1400">
            <a:solidFill>
              <a:srgbClr val="F79646"/>
            </a:solidFill>
          </a:endParaRPr>
        </a:p>
      </cdr:txBody>
    </cdr:sp>
  </cdr:relSizeAnchor>
  <cdr:relSizeAnchor xmlns:cdr="http://schemas.openxmlformats.org/drawingml/2006/chartDrawing">
    <cdr:from>
      <cdr:x>0.08812</cdr:x>
      <cdr:y>0.92387</cdr:y>
    </cdr:from>
    <cdr:to>
      <cdr:x>0.44731</cdr:x>
      <cdr:y>0.94629</cdr:y>
    </cdr:to>
    <cdr:sp macro="" textlink="">
      <cdr:nvSpPr>
        <cdr:cNvPr id="7" name="Höger 6"/>
        <cdr:cNvSpPr/>
      </cdr:nvSpPr>
      <cdr:spPr>
        <a:xfrm xmlns:a="http://schemas.openxmlformats.org/drawingml/2006/main" flipH="1">
          <a:off x="811688" y="5191918"/>
          <a:ext cx="3308383" cy="125995"/>
        </a:xfrm>
        <a:prstGeom xmlns:a="http://schemas.openxmlformats.org/drawingml/2006/main" prst="rightArrow">
          <a:avLst/>
        </a:prstGeom>
        <a:solidFill xmlns:a="http://schemas.openxmlformats.org/drawingml/2006/main">
          <a:sysClr val="windowText" lastClr="000000">
            <a:lumMod val="50000"/>
            <a:lumOff val="50000"/>
          </a:sys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0.06752</cdr:x>
      <cdr:y>0.15924</cdr:y>
    </cdr:from>
    <cdr:to>
      <cdr:x>0.20365</cdr:x>
      <cdr:y>0.35952</cdr:y>
    </cdr:to>
    <cdr:sp macro="" textlink="'Utbildningsutskott okt 2013'!$M$12">
      <cdr:nvSpPr>
        <cdr:cNvPr id="5" name="textruta 3"/>
        <cdr:cNvSpPr txBox="1"/>
      </cdr:nvSpPr>
      <cdr:spPr>
        <a:xfrm xmlns:a="http://schemas.openxmlformats.org/drawingml/2006/main">
          <a:off x="621905" y="894889"/>
          <a:ext cx="1253805" cy="1125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11050857-AB8D-4423-894E-418941EC8B8C}" type="TxLink">
            <a:rPr lang="en-US" sz="6600" b="0" i="0" u="none" strike="noStrike">
              <a:solidFill>
                <a:srgbClr val="808080"/>
              </a:solidFill>
              <a:latin typeface="+mn-lt"/>
              <a:cs typeface="Arial"/>
            </a:rPr>
            <a:pPr/>
            <a:t>7,7</a:t>
          </a:fld>
          <a:endParaRPr lang="sv-SE" sz="6600">
            <a:solidFill>
              <a:sysClr val="window" lastClr="FFFFFF">
                <a:lumMod val="50000"/>
              </a:sysClr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0.07955</cdr:x>
      <cdr:y>0.13559</cdr:y>
    </cdr:from>
    <cdr:to>
      <cdr:x>0.18571</cdr:x>
      <cdr:y>0.18545</cdr:y>
    </cdr:to>
    <cdr:sp macro="" textlink="">
      <cdr:nvSpPr>
        <cdr:cNvPr id="6" name="textruta 4"/>
        <cdr:cNvSpPr txBox="1"/>
      </cdr:nvSpPr>
      <cdr:spPr>
        <a:xfrm xmlns:a="http://schemas.openxmlformats.org/drawingml/2006/main">
          <a:off x="732709" y="761982"/>
          <a:ext cx="977768" cy="280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200">
              <a:solidFill>
                <a:sysClr val="window" lastClr="FFFFFF">
                  <a:lumMod val="50000"/>
                </a:sysClr>
              </a:solidFill>
            </a:rPr>
            <a:t>Medelbetyg:</a:t>
          </a:r>
        </a:p>
      </cdr:txBody>
    </cdr:sp>
  </cdr:relSizeAnchor>
  <cdr:relSizeAnchor xmlns:cdr="http://schemas.openxmlformats.org/drawingml/2006/chartDrawing">
    <cdr:from>
      <cdr:x>0.44103</cdr:x>
      <cdr:y>0.89849</cdr:y>
    </cdr:from>
    <cdr:to>
      <cdr:x>0.80011</cdr:x>
      <cdr:y>0.92065</cdr:y>
    </cdr:to>
    <cdr:sp macro="" textlink="">
      <cdr:nvSpPr>
        <cdr:cNvPr id="7" name="Höger 6"/>
        <cdr:cNvSpPr/>
      </cdr:nvSpPr>
      <cdr:spPr>
        <a:xfrm xmlns:a="http://schemas.openxmlformats.org/drawingml/2006/main">
          <a:off x="4062179" y="5049267"/>
          <a:ext cx="3307340" cy="124558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79646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0.02275</cdr:x>
      <cdr:y>0.87991</cdr:y>
    </cdr:from>
    <cdr:to>
      <cdr:x>0.11997</cdr:x>
      <cdr:y>0.93534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209543" y="4944874"/>
          <a:ext cx="895498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36000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400">
              <a:solidFill>
                <a:sysClr val="windowText" lastClr="000000">
                  <a:lumMod val="50000"/>
                  <a:lumOff val="50000"/>
                </a:sysClr>
              </a:solidFill>
            </a:rPr>
            <a:t>Ej</a:t>
          </a:r>
          <a:r>
            <a:rPr lang="sv-SE" sz="1400" baseline="0">
              <a:solidFill>
                <a:sysClr val="windowText" lastClr="000000">
                  <a:lumMod val="50000"/>
                  <a:lumOff val="50000"/>
                </a:sysClr>
              </a:solidFill>
            </a:rPr>
            <a:t> godkänt</a:t>
          </a:r>
          <a:endParaRPr lang="sv-SE" sz="1200">
            <a:solidFill>
              <a:sysClr val="windowText" lastClr="000000">
                <a:lumMod val="50000"/>
                <a:lumOff val="50000"/>
              </a:sysClr>
            </a:solidFill>
          </a:endParaRPr>
        </a:p>
      </cdr:txBody>
    </cdr:sp>
  </cdr:relSizeAnchor>
  <cdr:relSizeAnchor xmlns:cdr="http://schemas.openxmlformats.org/drawingml/2006/chartDrawing">
    <cdr:from>
      <cdr:x>0.80352</cdr:x>
      <cdr:y>0.8831</cdr:y>
    </cdr:from>
    <cdr:to>
      <cdr:x>0.90072</cdr:x>
      <cdr:y>0.93853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7400925" y="4962801"/>
          <a:ext cx="895350" cy="31149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sv-SE" sz="1400">
              <a:solidFill>
                <a:srgbClr val="F79646"/>
              </a:solidFill>
            </a:rPr>
            <a:t>Utmärkt</a:t>
          </a:r>
        </a:p>
      </cdr:txBody>
    </cdr:sp>
  </cdr:relSizeAnchor>
  <cdr:relSizeAnchor xmlns:cdr="http://schemas.openxmlformats.org/drawingml/2006/chartDrawing">
    <cdr:from>
      <cdr:x>0.13547</cdr:x>
      <cdr:y>0.90353</cdr:y>
    </cdr:from>
    <cdr:to>
      <cdr:x>0.43904</cdr:x>
      <cdr:y>0.91525</cdr:y>
    </cdr:to>
    <cdr:sp macro="" textlink="">
      <cdr:nvSpPr>
        <cdr:cNvPr id="10" name="Höger 9"/>
        <cdr:cNvSpPr/>
      </cdr:nvSpPr>
      <cdr:spPr>
        <a:xfrm xmlns:a="http://schemas.openxmlformats.org/drawingml/2006/main" flipH="1">
          <a:off x="1247774" y="5077639"/>
          <a:ext cx="2796096" cy="65861"/>
        </a:xfrm>
        <a:prstGeom xmlns:a="http://schemas.openxmlformats.org/drawingml/2006/main" prst="rightArrow">
          <a:avLst/>
        </a:prstGeom>
        <a:solidFill xmlns:a="http://schemas.openxmlformats.org/drawingml/2006/main">
          <a:sysClr val="windowText" lastClr="000000">
            <a:lumMod val="50000"/>
            <a:lumOff val="50000"/>
          </a:sys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0.07062</cdr:x>
      <cdr:y>0.17958</cdr:y>
    </cdr:from>
    <cdr:to>
      <cdr:x>0.20675</cdr:x>
      <cdr:y>0.37986</cdr:y>
    </cdr:to>
    <cdr:sp macro="" textlink="'Utbildningsutskott okt 2013'!$M$17">
      <cdr:nvSpPr>
        <cdr:cNvPr id="2" name="textruta 3"/>
        <cdr:cNvSpPr txBox="1"/>
      </cdr:nvSpPr>
      <cdr:spPr>
        <a:xfrm xmlns:a="http://schemas.openxmlformats.org/drawingml/2006/main">
          <a:off x="650458" y="1009195"/>
          <a:ext cx="1253805" cy="1125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F84B2562-B54B-4B5A-A051-457F2D557699}" type="TxLink">
            <a:rPr lang="en-US" sz="6600" b="0" i="0" u="none" strike="noStrike">
              <a:solidFill>
                <a:srgbClr val="808080"/>
              </a:solidFill>
              <a:latin typeface="+mn-lt"/>
              <a:cs typeface="Arial"/>
            </a:rPr>
            <a:pPr/>
            <a:t>7,8</a:t>
          </a:fld>
          <a:endParaRPr lang="sv-SE" sz="6600">
            <a:solidFill>
              <a:sysClr val="window" lastClr="FFFFFF">
                <a:lumMod val="50000"/>
              </a:sysClr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0.08265</cdr:x>
      <cdr:y>0.15668</cdr:y>
    </cdr:from>
    <cdr:to>
      <cdr:x>0.18881</cdr:x>
      <cdr:y>0.20654</cdr:y>
    </cdr:to>
    <cdr:sp macro="" textlink="">
      <cdr:nvSpPr>
        <cdr:cNvPr id="3" name="textruta 4"/>
        <cdr:cNvSpPr txBox="1"/>
      </cdr:nvSpPr>
      <cdr:spPr>
        <a:xfrm xmlns:a="http://schemas.openxmlformats.org/drawingml/2006/main">
          <a:off x="761262" y="880502"/>
          <a:ext cx="977768" cy="280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200">
              <a:solidFill>
                <a:sysClr val="window" lastClr="FFFFFF">
                  <a:lumMod val="50000"/>
                </a:sysClr>
              </a:solidFill>
            </a:rPr>
            <a:t>Medelbetyg:</a:t>
          </a:r>
        </a:p>
      </cdr:txBody>
    </cdr:sp>
  </cdr:relSizeAnchor>
  <cdr:relSizeAnchor xmlns:cdr="http://schemas.openxmlformats.org/drawingml/2006/chartDrawing">
    <cdr:from>
      <cdr:x>0.47309</cdr:x>
      <cdr:y>0.92052</cdr:y>
    </cdr:from>
    <cdr:to>
      <cdr:x>0.83217</cdr:x>
      <cdr:y>0.94268</cdr:y>
    </cdr:to>
    <cdr:sp macro="" textlink="">
      <cdr:nvSpPr>
        <cdr:cNvPr id="4" name="Höger 3"/>
        <cdr:cNvSpPr/>
      </cdr:nvSpPr>
      <cdr:spPr>
        <a:xfrm xmlns:a="http://schemas.openxmlformats.org/drawingml/2006/main">
          <a:off x="4357459" y="5173120"/>
          <a:ext cx="3307369" cy="124534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79646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0.02068</cdr:x>
      <cdr:y>0.9</cdr:y>
    </cdr:from>
    <cdr:to>
      <cdr:x>0.11997</cdr:x>
      <cdr:y>0.95543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190499" y="5057775"/>
          <a:ext cx="914541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400">
              <a:solidFill>
                <a:sysClr val="windowText" lastClr="000000">
                  <a:lumMod val="50000"/>
                  <a:lumOff val="50000"/>
                </a:sysClr>
              </a:solidFill>
            </a:rPr>
            <a:t>Ej</a:t>
          </a:r>
          <a:r>
            <a:rPr lang="sv-SE" sz="1400" baseline="0">
              <a:solidFill>
                <a:sysClr val="windowText" lastClr="000000">
                  <a:lumMod val="50000"/>
                  <a:lumOff val="50000"/>
                </a:sysClr>
              </a:solidFill>
            </a:rPr>
            <a:t> godkänt</a:t>
          </a:r>
          <a:endParaRPr lang="sv-SE" sz="1200">
            <a:solidFill>
              <a:sysClr val="windowText" lastClr="000000">
                <a:lumMod val="50000"/>
                <a:lumOff val="50000"/>
              </a:sysClr>
            </a:solidFill>
          </a:endParaRPr>
        </a:p>
      </cdr:txBody>
    </cdr:sp>
  </cdr:relSizeAnchor>
  <cdr:relSizeAnchor xmlns:cdr="http://schemas.openxmlformats.org/drawingml/2006/chartDrawing">
    <cdr:from>
      <cdr:x>0.84074</cdr:x>
      <cdr:y>0.90369</cdr:y>
    </cdr:from>
    <cdr:to>
      <cdr:x>0.92968</cdr:x>
      <cdr:y>0.95912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7743825" y="5078512"/>
          <a:ext cx="819150" cy="3115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sv-SE" sz="1400">
              <a:solidFill>
                <a:srgbClr val="F79646"/>
              </a:solidFill>
            </a:rPr>
            <a:t>Utmärkt</a:t>
          </a:r>
        </a:p>
      </cdr:txBody>
    </cdr:sp>
  </cdr:relSizeAnchor>
  <cdr:relSizeAnchor xmlns:cdr="http://schemas.openxmlformats.org/drawingml/2006/chartDrawing">
    <cdr:from>
      <cdr:x>0.11605</cdr:x>
      <cdr:y>0.92048</cdr:y>
    </cdr:from>
    <cdr:to>
      <cdr:x>0.47524</cdr:x>
      <cdr:y>0.9429</cdr:y>
    </cdr:to>
    <cdr:sp macro="" textlink="">
      <cdr:nvSpPr>
        <cdr:cNvPr id="7" name="Höger 6"/>
        <cdr:cNvSpPr/>
      </cdr:nvSpPr>
      <cdr:spPr>
        <a:xfrm xmlns:a="http://schemas.openxmlformats.org/drawingml/2006/main" flipH="1">
          <a:off x="1068863" y="5172895"/>
          <a:ext cx="3308383" cy="125995"/>
        </a:xfrm>
        <a:prstGeom xmlns:a="http://schemas.openxmlformats.org/drawingml/2006/main" prst="rightArrow">
          <a:avLst/>
        </a:prstGeom>
        <a:solidFill xmlns:a="http://schemas.openxmlformats.org/drawingml/2006/main">
          <a:sysClr val="windowText" lastClr="000000">
            <a:lumMod val="50000"/>
            <a:lumOff val="50000"/>
          </a:sys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0.07166</cdr:x>
      <cdr:y>0.18033</cdr:y>
    </cdr:from>
    <cdr:to>
      <cdr:x>0.20779</cdr:x>
      <cdr:y>0.38061</cdr:y>
    </cdr:to>
    <cdr:sp macro="" textlink="'Utbildningsutskott okt 2013'!$M$22">
      <cdr:nvSpPr>
        <cdr:cNvPr id="2" name="textruta 3"/>
        <cdr:cNvSpPr txBox="1"/>
      </cdr:nvSpPr>
      <cdr:spPr>
        <a:xfrm xmlns:a="http://schemas.openxmlformats.org/drawingml/2006/main">
          <a:off x="660037" y="1013410"/>
          <a:ext cx="1253805" cy="1125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B5D3B770-BB95-4A2D-B9AC-03DB92C576CA}" type="TxLink">
            <a:rPr lang="en-US" sz="6600" b="0" i="0" u="none" strike="noStrike">
              <a:solidFill>
                <a:srgbClr val="808080"/>
              </a:solidFill>
              <a:latin typeface="+mn-lt"/>
              <a:cs typeface="Arial"/>
            </a:rPr>
            <a:pPr/>
            <a:t>8,0</a:t>
          </a:fld>
          <a:endParaRPr lang="sv-SE" sz="6600">
            <a:solidFill>
              <a:sysClr val="window" lastClr="FFFFFF">
                <a:lumMod val="50000"/>
              </a:sysClr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0.08368</cdr:x>
      <cdr:y>0.15668</cdr:y>
    </cdr:from>
    <cdr:to>
      <cdr:x>0.18984</cdr:x>
      <cdr:y>0.20654</cdr:y>
    </cdr:to>
    <cdr:sp macro="" textlink="">
      <cdr:nvSpPr>
        <cdr:cNvPr id="3" name="textruta 4"/>
        <cdr:cNvSpPr txBox="1"/>
      </cdr:nvSpPr>
      <cdr:spPr>
        <a:xfrm xmlns:a="http://schemas.openxmlformats.org/drawingml/2006/main">
          <a:off x="770749" y="880502"/>
          <a:ext cx="977768" cy="280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200">
              <a:solidFill>
                <a:sysClr val="window" lastClr="FFFFFF">
                  <a:lumMod val="50000"/>
                </a:sysClr>
              </a:solidFill>
            </a:rPr>
            <a:t>Medelbetyg:</a:t>
          </a:r>
        </a:p>
      </cdr:txBody>
    </cdr:sp>
  </cdr:relSizeAnchor>
  <cdr:relSizeAnchor xmlns:cdr="http://schemas.openxmlformats.org/drawingml/2006/chartDrawing">
    <cdr:from>
      <cdr:x>0.48239</cdr:x>
      <cdr:y>0.92052</cdr:y>
    </cdr:from>
    <cdr:to>
      <cdr:x>0.84147</cdr:x>
      <cdr:y>0.94268</cdr:y>
    </cdr:to>
    <cdr:sp macro="" textlink="">
      <cdr:nvSpPr>
        <cdr:cNvPr id="4" name="Höger 3"/>
        <cdr:cNvSpPr/>
      </cdr:nvSpPr>
      <cdr:spPr>
        <a:xfrm xmlns:a="http://schemas.openxmlformats.org/drawingml/2006/main">
          <a:off x="4443146" y="5173120"/>
          <a:ext cx="3307369" cy="124534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79646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0.02378</cdr:x>
      <cdr:y>0.9</cdr:y>
    </cdr:from>
    <cdr:to>
      <cdr:x>0.121</cdr:x>
      <cdr:y>0.95543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219030" y="5057775"/>
          <a:ext cx="895498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36000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400">
              <a:solidFill>
                <a:sysClr val="windowText" lastClr="000000">
                  <a:lumMod val="50000"/>
                  <a:lumOff val="50000"/>
                </a:sysClr>
              </a:solidFill>
            </a:rPr>
            <a:t>Ej</a:t>
          </a:r>
          <a:r>
            <a:rPr lang="sv-SE" sz="1400" baseline="0">
              <a:solidFill>
                <a:sysClr val="windowText" lastClr="000000">
                  <a:lumMod val="50000"/>
                  <a:lumOff val="50000"/>
                </a:sysClr>
              </a:solidFill>
            </a:rPr>
            <a:t> godkänt</a:t>
          </a:r>
          <a:endParaRPr lang="sv-SE" sz="1200">
            <a:solidFill>
              <a:sysClr val="windowText" lastClr="000000">
                <a:lumMod val="50000"/>
                <a:lumOff val="50000"/>
              </a:sysClr>
            </a:solidFill>
          </a:endParaRPr>
        </a:p>
      </cdr:txBody>
    </cdr:sp>
  </cdr:relSizeAnchor>
  <cdr:relSizeAnchor xmlns:cdr="http://schemas.openxmlformats.org/drawingml/2006/chartDrawing">
    <cdr:from>
      <cdr:x>0.85522</cdr:x>
      <cdr:y>0.90369</cdr:y>
    </cdr:from>
    <cdr:to>
      <cdr:x>0.94416</cdr:x>
      <cdr:y>0.95912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7877175" y="5078512"/>
          <a:ext cx="819150" cy="3115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sv-SE" sz="1400">
              <a:solidFill>
                <a:srgbClr val="F79646"/>
              </a:solidFill>
            </a:rPr>
            <a:t>Utmärkt</a:t>
          </a:r>
        </a:p>
      </cdr:txBody>
    </cdr:sp>
  </cdr:relSizeAnchor>
  <cdr:relSizeAnchor xmlns:cdr="http://schemas.openxmlformats.org/drawingml/2006/chartDrawing">
    <cdr:from>
      <cdr:x>0.12535</cdr:x>
      <cdr:y>0.92048</cdr:y>
    </cdr:from>
    <cdr:to>
      <cdr:x>0.48455</cdr:x>
      <cdr:y>0.9429</cdr:y>
    </cdr:to>
    <cdr:sp macro="" textlink="">
      <cdr:nvSpPr>
        <cdr:cNvPr id="7" name="Höger 6"/>
        <cdr:cNvSpPr/>
      </cdr:nvSpPr>
      <cdr:spPr>
        <a:xfrm xmlns:a="http://schemas.openxmlformats.org/drawingml/2006/main" flipH="1">
          <a:off x="1154550" y="5172895"/>
          <a:ext cx="3308475" cy="125995"/>
        </a:xfrm>
        <a:prstGeom xmlns:a="http://schemas.openxmlformats.org/drawingml/2006/main" prst="rightArrow">
          <a:avLst/>
        </a:prstGeom>
        <a:solidFill xmlns:a="http://schemas.openxmlformats.org/drawingml/2006/main">
          <a:sysClr val="windowText" lastClr="000000">
            <a:lumMod val="50000"/>
            <a:lumOff val="50000"/>
          </a:sys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workbookViewId="0">
      <selection activeCell="P11" sqref="P11"/>
    </sheetView>
  </sheetViews>
  <sheetFormatPr defaultRowHeight="12.75"/>
  <cols>
    <col min="1" max="1" width="9.140625" style="3"/>
    <col min="2" max="3" width="9.140625" style="1" customWidth="1"/>
    <col min="4" max="4" width="14" style="1" customWidth="1"/>
    <col min="5" max="8" width="9.140625" style="1" customWidth="1"/>
    <col min="9" max="12" width="9.140625" style="1"/>
    <col min="13" max="14" width="9.140625" style="3"/>
    <col min="15" max="16384" width="9.140625" style="1"/>
  </cols>
  <sheetData>
    <row r="1" spans="1:14">
      <c r="B1" s="2"/>
      <c r="C1" s="2"/>
    </row>
    <row r="2" spans="1:14" ht="20.25">
      <c r="B2" s="4" t="s">
        <v>12</v>
      </c>
      <c r="C2" s="4"/>
    </row>
    <row r="3" spans="1:14">
      <c r="B3" s="2"/>
      <c r="C3" s="2"/>
    </row>
    <row r="4" spans="1:14">
      <c r="A4" s="9">
        <v>1</v>
      </c>
      <c r="B4" s="17" t="s">
        <v>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>
      <c r="A5" s="9"/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/>
      <c r="M5" s="7" t="s">
        <v>1</v>
      </c>
      <c r="N5" s="8" t="s">
        <v>6</v>
      </c>
    </row>
    <row r="6" spans="1:14">
      <c r="A6" s="9"/>
      <c r="B6" s="14"/>
      <c r="C6" s="15"/>
      <c r="D6" s="15">
        <v>1</v>
      </c>
      <c r="E6" s="15"/>
      <c r="F6" s="15"/>
      <c r="G6" s="15"/>
      <c r="H6" s="15">
        <v>4</v>
      </c>
      <c r="I6" s="15">
        <v>4</v>
      </c>
      <c r="J6" s="15">
        <v>2</v>
      </c>
      <c r="K6" s="15">
        <v>2</v>
      </c>
      <c r="L6" s="15"/>
      <c r="M6" s="16">
        <v>4</v>
      </c>
      <c r="N6" s="9">
        <f>SUM(B6:M6)</f>
        <v>17</v>
      </c>
    </row>
    <row r="7" spans="1:14" s="13" customFormat="1">
      <c r="A7" s="10"/>
      <c r="B7" s="11">
        <f>B6*B5</f>
        <v>0</v>
      </c>
      <c r="C7" s="11">
        <f t="shared" ref="C7:K7" si="0">C6*C5</f>
        <v>0</v>
      </c>
      <c r="D7" s="11">
        <f t="shared" si="0"/>
        <v>3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28</v>
      </c>
      <c r="I7" s="11">
        <f t="shared" si="0"/>
        <v>32</v>
      </c>
      <c r="J7" s="11">
        <f t="shared" si="0"/>
        <v>18</v>
      </c>
      <c r="K7" s="11">
        <f t="shared" si="0"/>
        <v>20</v>
      </c>
      <c r="L7" s="11">
        <f>SUM(B7:K7)</f>
        <v>101</v>
      </c>
      <c r="M7" s="12">
        <f>L7/SUM(B6:K6)</f>
        <v>7.7692307692307692</v>
      </c>
      <c r="N7" s="11"/>
    </row>
    <row r="8" spans="1:14">
      <c r="A8" s="5"/>
    </row>
    <row r="9" spans="1:14">
      <c r="A9" s="9">
        <v>2</v>
      </c>
      <c r="B9" s="17" t="s">
        <v>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>
      <c r="A10" s="9"/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/>
      <c r="M10" s="7" t="s">
        <v>1</v>
      </c>
      <c r="N10" s="8" t="s">
        <v>6</v>
      </c>
    </row>
    <row r="11" spans="1:14">
      <c r="A11" s="9"/>
      <c r="B11" s="14"/>
      <c r="C11" s="15"/>
      <c r="D11" s="15"/>
      <c r="E11" s="15"/>
      <c r="F11" s="15"/>
      <c r="G11" s="15">
        <v>2</v>
      </c>
      <c r="H11" s="15">
        <v>4</v>
      </c>
      <c r="I11" s="15">
        <v>4</v>
      </c>
      <c r="J11" s="15">
        <v>2</v>
      </c>
      <c r="K11" s="15">
        <v>1</v>
      </c>
      <c r="L11" s="15"/>
      <c r="M11" s="16">
        <v>4</v>
      </c>
      <c r="N11" s="9">
        <f>SUM(B11:M11)</f>
        <v>17</v>
      </c>
    </row>
    <row r="12" spans="1:14" s="13" customFormat="1">
      <c r="A12" s="10"/>
      <c r="B12" s="11">
        <f>B10*B11</f>
        <v>0</v>
      </c>
      <c r="C12" s="11">
        <f t="shared" ref="C12:K12" si="1">C10*C11</f>
        <v>0</v>
      </c>
      <c r="D12" s="11">
        <f t="shared" si="1"/>
        <v>0</v>
      </c>
      <c r="E12" s="11">
        <f t="shared" si="1"/>
        <v>0</v>
      </c>
      <c r="F12" s="11">
        <f t="shared" si="1"/>
        <v>0</v>
      </c>
      <c r="G12" s="11">
        <f t="shared" si="1"/>
        <v>12</v>
      </c>
      <c r="H12" s="11">
        <f t="shared" si="1"/>
        <v>28</v>
      </c>
      <c r="I12" s="11">
        <f t="shared" si="1"/>
        <v>32</v>
      </c>
      <c r="J12" s="11">
        <f t="shared" si="1"/>
        <v>18</v>
      </c>
      <c r="K12" s="11">
        <f t="shared" si="1"/>
        <v>10</v>
      </c>
      <c r="L12" s="11">
        <f>SUM(B12:K12)</f>
        <v>100</v>
      </c>
      <c r="M12" s="12">
        <f>L12/SUM(B11:K11)</f>
        <v>7.6923076923076925</v>
      </c>
      <c r="N12" s="11"/>
    </row>
    <row r="13" spans="1:14">
      <c r="A13" s="5"/>
    </row>
    <row r="14" spans="1:14">
      <c r="A14" s="9">
        <v>3</v>
      </c>
      <c r="B14" s="17" t="s">
        <v>10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>
      <c r="A15" s="9"/>
      <c r="B15" s="7">
        <v>1</v>
      </c>
      <c r="C15" s="7">
        <v>2</v>
      </c>
      <c r="D15" s="7">
        <v>3</v>
      </c>
      <c r="E15" s="7">
        <v>4</v>
      </c>
      <c r="F15" s="7">
        <v>5</v>
      </c>
      <c r="G15" s="7">
        <v>6</v>
      </c>
      <c r="H15" s="7">
        <v>7</v>
      </c>
      <c r="I15" s="7">
        <v>8</v>
      </c>
      <c r="J15" s="7">
        <v>9</v>
      </c>
      <c r="K15" s="7">
        <v>10</v>
      </c>
      <c r="L15" s="7"/>
      <c r="M15" s="7" t="s">
        <v>1</v>
      </c>
      <c r="N15" s="8" t="s">
        <v>6</v>
      </c>
    </row>
    <row r="16" spans="1:14">
      <c r="A16" s="9"/>
      <c r="B16" s="14"/>
      <c r="C16" s="15"/>
      <c r="D16" s="15"/>
      <c r="E16" s="15"/>
      <c r="F16" s="15"/>
      <c r="G16" s="15">
        <v>2</v>
      </c>
      <c r="H16" s="15">
        <v>4</v>
      </c>
      <c r="I16" s="15">
        <v>3</v>
      </c>
      <c r="J16" s="15">
        <v>2</v>
      </c>
      <c r="K16" s="15">
        <v>2</v>
      </c>
      <c r="L16" s="15"/>
      <c r="M16" s="16">
        <v>4</v>
      </c>
      <c r="N16" s="9">
        <f>SUM(B16:M16)</f>
        <v>17</v>
      </c>
    </row>
    <row r="17" spans="1:14" s="13" customFormat="1">
      <c r="A17" s="10"/>
      <c r="B17" s="11">
        <f>B15*B16</f>
        <v>0</v>
      </c>
      <c r="C17" s="11">
        <f t="shared" ref="C17:K17" si="2">C15*C16</f>
        <v>0</v>
      </c>
      <c r="D17" s="11">
        <f t="shared" si="2"/>
        <v>0</v>
      </c>
      <c r="E17" s="11">
        <f t="shared" si="2"/>
        <v>0</v>
      </c>
      <c r="F17" s="11">
        <f t="shared" si="2"/>
        <v>0</v>
      </c>
      <c r="G17" s="11">
        <f t="shared" si="2"/>
        <v>12</v>
      </c>
      <c r="H17" s="11">
        <f t="shared" si="2"/>
        <v>28</v>
      </c>
      <c r="I17" s="11">
        <f t="shared" si="2"/>
        <v>24</v>
      </c>
      <c r="J17" s="11">
        <f t="shared" si="2"/>
        <v>18</v>
      </c>
      <c r="K17" s="11">
        <f t="shared" si="2"/>
        <v>20</v>
      </c>
      <c r="L17" s="11">
        <f>SUM(B17:K17)</f>
        <v>102</v>
      </c>
      <c r="M17" s="12">
        <f>L17/SUM(B16:K16)</f>
        <v>7.8461538461538458</v>
      </c>
      <c r="N17" s="11"/>
    </row>
    <row r="18" spans="1:14">
      <c r="A18" s="5"/>
    </row>
    <row r="19" spans="1:14">
      <c r="A19" s="9">
        <v>4</v>
      </c>
      <c r="B19" s="17" t="s">
        <v>11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>
      <c r="A20" s="9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>
        <v>7</v>
      </c>
      <c r="I20" s="7">
        <v>8</v>
      </c>
      <c r="J20" s="7">
        <v>9</v>
      </c>
      <c r="K20" s="7">
        <v>10</v>
      </c>
      <c r="L20" s="7"/>
      <c r="M20" s="7" t="s">
        <v>1</v>
      </c>
      <c r="N20" s="8" t="s">
        <v>6</v>
      </c>
    </row>
    <row r="21" spans="1:14">
      <c r="A21" s="9"/>
      <c r="B21" s="14"/>
      <c r="C21" s="15"/>
      <c r="D21" s="15"/>
      <c r="E21" s="15"/>
      <c r="F21" s="15">
        <v>1</v>
      </c>
      <c r="G21" s="15">
        <v>1</v>
      </c>
      <c r="H21" s="15">
        <v>2</v>
      </c>
      <c r="I21" s="15">
        <v>5</v>
      </c>
      <c r="J21" s="15">
        <v>1</v>
      </c>
      <c r="K21" s="15">
        <v>3</v>
      </c>
      <c r="L21" s="15"/>
      <c r="M21" s="16">
        <v>4</v>
      </c>
      <c r="N21" s="9">
        <f>SUM(B21:M21)</f>
        <v>17</v>
      </c>
    </row>
    <row r="22" spans="1:14" s="13" customFormat="1">
      <c r="A22" s="10"/>
      <c r="B22" s="11">
        <f>B20*B21</f>
        <v>0</v>
      </c>
      <c r="C22" s="11">
        <f t="shared" ref="C22:K22" si="3">C20*C21</f>
        <v>0</v>
      </c>
      <c r="D22" s="11">
        <f t="shared" si="3"/>
        <v>0</v>
      </c>
      <c r="E22" s="11">
        <f t="shared" si="3"/>
        <v>0</v>
      </c>
      <c r="F22" s="11">
        <f t="shared" si="3"/>
        <v>5</v>
      </c>
      <c r="G22" s="11">
        <f t="shared" si="3"/>
        <v>6</v>
      </c>
      <c r="H22" s="11">
        <f t="shared" si="3"/>
        <v>14</v>
      </c>
      <c r="I22" s="11">
        <f t="shared" si="3"/>
        <v>40</v>
      </c>
      <c r="J22" s="11">
        <f t="shared" si="3"/>
        <v>9</v>
      </c>
      <c r="K22" s="11">
        <f t="shared" si="3"/>
        <v>30</v>
      </c>
      <c r="L22" s="11">
        <f>SUM(B22:K22)</f>
        <v>104</v>
      </c>
      <c r="M22" s="12">
        <f>L22/SUM(B21:K21)</f>
        <v>8</v>
      </c>
      <c r="N22" s="11"/>
    </row>
    <row r="23" spans="1:14">
      <c r="A23" s="5"/>
    </row>
    <row r="26" spans="1:14">
      <c r="A26" s="9" t="s">
        <v>2</v>
      </c>
      <c r="B26" s="17" t="s">
        <v>7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>
      <c r="A27" s="9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>
      <c r="A28" s="9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>
      <c r="A29" s="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>
      <c r="A30" s="9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>
      <c r="A31" s="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>
      <c r="A32" s="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>
      <c r="A33" s="9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>
      <c r="A34" s="9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>
      <c r="A35" s="9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>
      <c r="A36" s="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>
      <c r="A37" s="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>
      <c r="A38" s="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>
      <c r="A39" s="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>
      <c r="A40" s="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2" spans="1:14">
      <c r="A42" s="5" t="s">
        <v>3</v>
      </c>
      <c r="B42" s="2" t="s">
        <v>4</v>
      </c>
    </row>
    <row r="43" spans="1:14">
      <c r="A43" s="9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4">
      <c r="A44" s="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>
      <c r="A45" s="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>
      <c r="A46" s="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>
      <c r="A47" s="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>
      <c r="A48" s="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>
      <c r="A49" s="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>
      <c r="A50" s="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>
      <c r="A51" s="9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>
      <c r="A52" s="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>
      <c r="A53" s="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>
      <c r="A54" s="9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>
      <c r="A55" s="9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>
      <c r="A56" s="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67" spans="1:4">
      <c r="A67" s="5">
        <v>8</v>
      </c>
      <c r="B67" s="2" t="s">
        <v>0</v>
      </c>
      <c r="C67" s="2"/>
    </row>
    <row r="71" spans="1:4">
      <c r="D71" s="1" t="s">
        <v>5</v>
      </c>
    </row>
    <row r="97" spans="2:2">
      <c r="B97" s="6"/>
    </row>
  </sheetData>
  <mergeCells count="7">
    <mergeCell ref="B26:N26"/>
    <mergeCell ref="B27:N40"/>
    <mergeCell ref="B43:N56"/>
    <mergeCell ref="B4:N4"/>
    <mergeCell ref="B9:N9"/>
    <mergeCell ref="B14:N14"/>
    <mergeCell ref="B19:N19"/>
  </mergeCells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4</vt:i4>
      </vt:variant>
    </vt:vector>
  </HeadingPairs>
  <TitlesOfParts>
    <vt:vector size="5" baseType="lpstr">
      <vt:lpstr>Utbildningsutskott okt 2013</vt:lpstr>
      <vt:lpstr>Diagram1</vt:lpstr>
      <vt:lpstr>Diagram2</vt:lpstr>
      <vt:lpstr>Diagram3</vt:lpstr>
      <vt:lpstr>Diagram4</vt:lpstr>
    </vt:vector>
  </TitlesOfParts>
  <Company>Göteborgs Stad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Hellstenius</dc:creator>
  <cp:lastModifiedBy>hedand0327</cp:lastModifiedBy>
  <cp:lastPrinted>2013-11-11T12:19:57Z</cp:lastPrinted>
  <dcterms:created xsi:type="dcterms:W3CDTF">2007-03-29T14:18:27Z</dcterms:created>
  <dcterms:modified xsi:type="dcterms:W3CDTF">2013-11-20T10:35:44Z</dcterms:modified>
</cp:coreProperties>
</file>